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<sst xmlns="http://schemas.openxmlformats.org/spreadsheetml/2006/main" count="14" uniqueCount="14">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</sst>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12" fillId="0" borderId="2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0" fillId="0" borderId="3" xfId="0" applyBorder="1"/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F11" sqref="F1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93.75" customHeight="1"/>
    <row r="2" spans="1:12" ht="12.75" customHeight="1">
      <c r="B2" s="29" t="s">
        <v>0</v>
      </c>
      <c r="C2" s="29"/>
      <c r="D2" s="29"/>
      <c r="E2" s="29"/>
      <c r="F2" s="29"/>
      <c r="G2" s="1"/>
      <c r="H2" s="1"/>
      <c r="I2" s="1"/>
      <c r="J2" s="1"/>
      <c r="K2" s="1"/>
      <c r="L2" s="1"/>
    </row>
    <row r="3" spans="1:12" ht="14.25" customHeight="1">
      <c r="B3" s="30" t="s">
        <v>1</v>
      </c>
      <c r="C3" s="30"/>
      <c r="D3" s="30"/>
      <c r="E3" s="30"/>
      <c r="F3" s="30"/>
      <c r="G3" s="2"/>
      <c r="H3" s="2"/>
      <c r="I3" s="2"/>
      <c r="J3" s="2"/>
      <c r="K3" s="2"/>
      <c r="L3" s="2"/>
    </row>
    <row r="4" spans="1:12" ht="18" customHeight="1">
      <c r="B4" s="29">
        <v>2016</v>
      </c>
      <c r="C4" s="29"/>
      <c r="D4" s="29"/>
      <c r="E4" s="29"/>
      <c r="F4" s="29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3"/>
      <c r="B6" s="18" t="s">
        <v>2</v>
      </c>
      <c r="C6" s="31" t="s">
        <v>13</v>
      </c>
      <c r="D6" s="32"/>
      <c r="E6" s="33"/>
      <c r="F6" s="17" t="s">
        <v>3</v>
      </c>
      <c r="G6" s="14"/>
    </row>
    <row r="7" spans="1:12" ht="35.1" customHeight="1">
      <c r="A7" s="23"/>
      <c r="B7" s="19" t="s">
        <v>6</v>
      </c>
      <c r="C7" s="34">
        <v>56734</v>
      </c>
      <c r="D7" s="34"/>
      <c r="E7" s="35"/>
      <c r="F7" s="16" t="s">
        <v>7</v>
      </c>
    </row>
    <row r="8" spans="1:12" ht="35.1" customHeight="1">
      <c r="A8" s="23"/>
      <c r="B8" s="19" t="s">
        <v>5</v>
      </c>
      <c r="C8" s="24">
        <v>1400061</v>
      </c>
      <c r="D8" s="24"/>
      <c r="E8" s="25"/>
      <c r="F8" s="15" t="s">
        <v>8</v>
      </c>
      <c r="G8" s="14"/>
    </row>
    <row r="9" spans="1:12" ht="35.1" customHeight="1">
      <c r="A9" s="23"/>
      <c r="B9" s="19" t="s">
        <v>4</v>
      </c>
      <c r="C9" s="24">
        <v>5978</v>
      </c>
      <c r="D9" s="24"/>
      <c r="E9" s="25"/>
      <c r="F9" s="15" t="str">
        <f>'[1]13-9'!$H$13</f>
        <v>Number of Executed Deals</v>
      </c>
      <c r="G9" s="14"/>
    </row>
    <row r="10" spans="1:12" ht="35.1" customHeight="1">
      <c r="A10" s="23"/>
      <c r="B10" s="20" t="s">
        <v>9</v>
      </c>
      <c r="C10" s="26">
        <v>58118075</v>
      </c>
      <c r="D10" s="27"/>
      <c r="E10" s="28"/>
      <c r="F10" s="15" t="s">
        <v>10</v>
      </c>
      <c r="G10" s="14"/>
    </row>
    <row r="11" spans="1:12" s="4" customFormat="1" ht="18.75" customHeight="1">
      <c r="B11" s="22" t="s">
        <v>12</v>
      </c>
      <c r="C11" s="10"/>
      <c r="D11" s="10"/>
      <c r="E11" s="10"/>
      <c r="F11" s="21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دبي- الربع الرابع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CF89E2B-EC02-4851-8E70-500F231C12B4}"/>
</file>

<file path=customXml/itemProps2.xml><?xml version="1.0" encoding="utf-8"?>
<ds:datastoreItem xmlns:ds="http://schemas.openxmlformats.org/officeDocument/2006/customXml" ds:itemID="{DD52A3E9-405C-488D-9ADB-7C16F51522DF}"/>
</file>

<file path=customXml/itemProps3.xml><?xml version="1.0" encoding="utf-8"?>
<ds:datastoreItem xmlns:ds="http://schemas.openxmlformats.org/officeDocument/2006/customXml" ds:itemID="{1440A68F-1125-40FE-B7B2-EC0A109AE0B7}"/>
</file>

<file path=customXml/itemProps4.xml><?xml version="1.0" encoding="utf-8"?>
<ds:datastoreItem xmlns:ds="http://schemas.openxmlformats.org/officeDocument/2006/customXml" ds:itemID="{3EB9A0AB-CBEA-4281-BDEE-898C2F3AF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Quarter </dc:title>
  <dc:creator>Sayed Foad Sayed</dc:creator>
  <cp:lastModifiedBy>Fatema Mohamed ALBeshr</cp:lastModifiedBy>
  <cp:lastPrinted>2017-02-16T07:58:09Z</cp:lastPrinted>
  <dcterms:created xsi:type="dcterms:W3CDTF">2015-01-07T04:16:32Z</dcterms:created>
  <dcterms:modified xsi:type="dcterms:W3CDTF">2017-02-16T07:58:14Z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